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9180" windowHeight="4440" firstSheet="10" activeTab="14"/>
  </bookViews>
  <sheets>
    <sheet name="Semana 1" sheetId="1" r:id="rId1"/>
    <sheet name="semana2" sheetId="2" r:id="rId2"/>
    <sheet name="semana 3" sheetId="3" r:id="rId3"/>
    <sheet name="semana 4" sheetId="4" r:id="rId4"/>
    <sheet name="semana 5" sheetId="5" r:id="rId5"/>
    <sheet name="semana 6" sheetId="6" r:id="rId6"/>
    <sheet name="semana 7" sheetId="7" r:id="rId7"/>
    <sheet name="semana 8" sheetId="8" r:id="rId8"/>
    <sheet name="semana 9" sheetId="9" r:id="rId9"/>
    <sheet name="semana 10" sheetId="10" r:id="rId10"/>
    <sheet name="semana 11" sheetId="11" r:id="rId11"/>
    <sheet name="semana 12" sheetId="12" r:id="rId12"/>
    <sheet name="semana 13" sheetId="13" r:id="rId13"/>
    <sheet name="semana 14" sheetId="14" r:id="rId14"/>
    <sheet name="semana 15" sheetId="15" r:id="rId15"/>
    <sheet name="semana 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Ezequiel Mora Vargas</author>
    <author>Windows</author>
  </authors>
  <commentList>
    <comment ref="B7" authorId="0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0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I8" authorId="0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A18" authorId="0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C9" authorId="0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1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1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F8" authorId="1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A42" authorId="1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1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  <comment ref="K4" authorId="1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2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</commentList>
</comments>
</file>

<file path=xl/comments10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11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12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13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14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15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16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2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3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4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5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6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7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8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comments9.xml><?xml version="1.0" encoding="utf-8"?>
<comments xmlns="http://schemas.openxmlformats.org/spreadsheetml/2006/main">
  <authors>
    <author>Ezequiel Mora Vargas</author>
    <author>Windows</author>
    <author>user</author>
  </authors>
  <commentList>
    <comment ref="K4" authorId="0">
      <text>
        <r>
          <rPr>
            <b/>
            <sz val="11"/>
            <rFont val="Tahoma"/>
            <family val="2"/>
          </rPr>
          <t>Lic. Elías Jonathan Robles Rodríguez: Clave para desproteger el documento ABCDEF</t>
        </r>
        <r>
          <rPr>
            <sz val="1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Modifica y/o coloca la generación a que perteneces.</t>
        </r>
      </text>
    </comment>
    <comment ref="B7" authorId="2">
      <text>
        <r>
          <rPr>
            <b/>
            <sz val="11"/>
            <rFont val="Tahoma"/>
            <family val="2"/>
          </rPr>
          <t>Escribe tu nombre completo: Paterno, Materno y Nombre(s)</t>
        </r>
      </text>
    </comment>
    <comment ref="I7" authorId="2">
      <text>
        <r>
          <rPr>
            <b/>
            <sz val="11"/>
            <rFont val="Tahoma"/>
            <family val="2"/>
          </rPr>
          <t>No confundas con la Ficha inicial de las Prácticas, es la fecha de inicio de semana</t>
        </r>
      </text>
    </comment>
    <comment ref="F8" authorId="0">
      <text>
        <r>
          <rPr>
            <b/>
            <sz val="11"/>
            <rFont val="Tahoma"/>
            <family val="2"/>
          </rPr>
          <t>Este reporte es semanal y debes reportarlo semanalmente o quincenal al jefe inmediato para que lo firme y selle, también repórtalo a tu asesor de prácticas.</t>
        </r>
      </text>
    </comment>
    <comment ref="I8" authorId="2">
      <text>
        <r>
          <rPr>
            <b/>
            <sz val="11"/>
            <rFont val="Tahoma"/>
            <family val="2"/>
          </rPr>
          <t>Escribe las horas acumuladas de la hoja anterior, si esta es la primera, el valor debe de ser cero, No escribas en formato de Horas (00:00) para evitar problemas con los cálculos.</t>
        </r>
      </text>
    </comment>
    <comment ref="C9" authorId="2">
      <text>
        <r>
          <rPr>
            <b/>
            <sz val="11"/>
            <rFont val="Tahoma"/>
            <family val="2"/>
          </rPr>
          <t>Escribe el nombre de la Institución para que sea válida la hoja</t>
        </r>
      </text>
    </comment>
    <comment ref="B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D12" authorId="0">
      <text>
        <r>
          <rPr>
            <b/>
            <sz val="11"/>
            <rFont val="Tahoma"/>
            <family val="2"/>
          </rPr>
          <t>Escribe en valor numérico ENTERO y no en formato de Hora para evitar problemas con los cálculos.</t>
        </r>
      </text>
    </comment>
    <comment ref="A18" authorId="2">
      <text>
        <r>
          <rPr>
            <b/>
            <sz val="11"/>
            <rFont val="Tahoma"/>
            <family val="2"/>
          </rPr>
          <t>Llena completamente esta sección de Actividades realizadas, agrega comentarios que le sea útil a la empresa y/o a la institución, para que sea válida la hoja.</t>
        </r>
      </text>
    </comment>
    <comment ref="A42" authorId="0">
      <text>
        <r>
          <rPr>
            <b/>
            <sz val="11"/>
            <rFont val="Tahoma"/>
            <family val="2"/>
          </rPr>
          <t>Escribe correctamente el nombre de tu jefe inmediato, reportar cada semana o quincena, no olvides que debes evitar faltas de ortografía, PRIMERO DEBE SER REVISADO POR EL ASESOR DE PRÁCTICAS EMPRESARIALES</t>
        </r>
      </text>
    </comment>
    <comment ref="F42" authorId="0">
      <text>
        <r>
          <rPr>
            <b/>
            <sz val="11"/>
            <rFont val="Tahoma"/>
            <family val="2"/>
          </rPr>
          <t>Escribe el nombre de tu Asesor de Prácticas Empresariales</t>
        </r>
      </text>
    </comment>
  </commentList>
</comments>
</file>

<file path=xl/sharedStrings.xml><?xml version="1.0" encoding="utf-8"?>
<sst xmlns="http://schemas.openxmlformats.org/spreadsheetml/2006/main" count="496" uniqueCount="38">
  <si>
    <t>Hora de Entrada:</t>
  </si>
  <si>
    <t>Hora de Salida:</t>
  </si>
  <si>
    <t>UNIDAD EDUCATIVA PROFR. PORFIRIO O. MORALES</t>
  </si>
  <si>
    <t>NOMBRE Y FIRMA DEL JEFE INMEDIATO</t>
  </si>
  <si>
    <t>Horas Acumuladas:</t>
  </si>
  <si>
    <t>Fecha inicial de semana:</t>
  </si>
  <si>
    <t>REPORTE SEMANAL DE PRACTICAS EMPRESARIALES</t>
  </si>
  <si>
    <t>Grado:</t>
  </si>
  <si>
    <t>Alumno:</t>
  </si>
  <si>
    <t>Grupo:</t>
  </si>
  <si>
    <t>Semana  No:</t>
  </si>
  <si>
    <t>Lunes</t>
  </si>
  <si>
    <t>Martes</t>
  </si>
  <si>
    <t>Jueves</t>
  </si>
  <si>
    <t>Viernes</t>
  </si>
  <si>
    <t>Horas Semana Anterior</t>
  </si>
  <si>
    <t>Actividades realizadas, Comentarios y/o Sugerencias de la Semana:</t>
  </si>
  <si>
    <t>BACHILLERATO GENERAL TURNO VESPERTINO</t>
  </si>
  <si>
    <t>CLAVE: 21EBH0053D</t>
  </si>
  <si>
    <t>NOMBRE Y FIRMA DEL ASESOR DE PRACTICAS EMP.</t>
  </si>
  <si>
    <t>Total de Hora/Día:</t>
  </si>
  <si>
    <t>Sello de la Empresa y/o Institución</t>
  </si>
  <si>
    <t>Miércoles</t>
  </si>
  <si>
    <t>Sábado</t>
  </si>
  <si>
    <t>Nombre de la Institución:</t>
  </si>
  <si>
    <t>A</t>
  </si>
  <si>
    <t>GENERACIÓN  2013 - 2016</t>
  </si>
  <si>
    <t>Lic. Elías Jonathan Robles Rodríguez</t>
  </si>
  <si>
    <t>SOLÍS HERNÁNDEZ CARLOS URIEL</t>
  </si>
  <si>
    <t>JOSÉ MARÍA MORELOS</t>
  </si>
  <si>
    <t>Profra. Miralda Patricia Botello Robles</t>
  </si>
  <si>
    <t>PRIMARIA JOSÉ MARÍA MORELOS</t>
  </si>
  <si>
    <t>NOMBRE Y FIRMA DEL ASESOR DE PRÁCTICAS EMP.</t>
  </si>
  <si>
    <t>REPORTE SEMANAL DE PRÁCTICAS EMPRESARIALES</t>
  </si>
  <si>
    <t>Alumna:</t>
  </si>
  <si>
    <t>CALLEJA AGUILAR GUADALUPE</t>
  </si>
  <si>
    <t>JORGE HERNANDEZ TOBÓN</t>
  </si>
  <si>
    <t>SUBDELEGACIÓNDEL INSTITUTO MEXICANO DEL SEGURO SOCIAL (IMSS)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</si>
</sst>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[$-80A]hh:mm:ss\ AM/PM"/>
    <numFmt numFmtId="197" formatCode="h:mm:ss;@"/>
    <numFmt numFmtId="198" formatCode="hh:mm:ss;@"/>
    <numFmt numFmtId="199" formatCode="[$-80A]dddd\,\ dd&quot; de &quot;mmmm&quot; de &quot;yyyy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Arial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horizontal="justify" vertical="justify"/>
      <protection locked="0"/>
    </xf>
    <xf numFmtId="0" fontId="6" fillId="0" borderId="17" xfId="0" applyNumberFormat="1" applyFont="1" applyBorder="1" applyAlignment="1" applyProtection="1">
      <alignment horizontal="justify" vertical="justify"/>
      <protection locked="0"/>
    </xf>
    <xf numFmtId="0" fontId="6" fillId="0" borderId="18" xfId="0" applyNumberFormat="1" applyFont="1" applyBorder="1" applyAlignment="1" applyProtection="1">
      <alignment horizontal="justify" vertical="justify"/>
      <protection locked="0"/>
    </xf>
    <xf numFmtId="0" fontId="6" fillId="0" borderId="19" xfId="0" applyNumberFormat="1" applyFont="1" applyBorder="1" applyAlignment="1" applyProtection="1">
      <alignment horizontal="justify" vertical="justify"/>
      <protection locked="0"/>
    </xf>
    <xf numFmtId="0" fontId="6" fillId="0" borderId="0" xfId="0" applyNumberFormat="1" applyFont="1" applyBorder="1" applyAlignment="1" applyProtection="1">
      <alignment horizontal="justify" vertical="justify"/>
      <protection locked="0"/>
    </xf>
    <xf numFmtId="0" fontId="6" fillId="0" borderId="20" xfId="0" applyNumberFormat="1" applyFont="1" applyBorder="1" applyAlignment="1" applyProtection="1">
      <alignment horizontal="justify" vertical="justify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21" xfId="0" applyNumberFormat="1" applyFont="1" applyBorder="1" applyAlignment="1" applyProtection="1">
      <alignment horizontal="left" vertical="center" wrapText="1"/>
      <protection/>
    </xf>
    <xf numFmtId="14" fontId="5" fillId="0" borderId="22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25" xfId="0" applyNumberFormat="1" applyFont="1" applyBorder="1" applyAlignment="1" applyProtection="1">
      <alignment horizontal="left" vertical="center" wrapText="1"/>
      <protection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HACER USO DE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MANDAR A IMPRIMIR DESDE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ARMAR ESTANTES DE DIFERENTES TAMAÑOS.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ACOMODARLOS EN LA SALA DE JUNTAS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ACOMODAR OTROS ESTANTES ARMADOS EN EL SALÓN DE EDUCACIÓN FÍSICA.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ORDENAR LIBROS EN LA BIBLIOTECA ESCOLAR.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ARCHIVOS DE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BUSCAR DOCUMENTACION EN EL EQUIPO.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CORREGIR DOCUMENTOS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ATENDER A PADRES DE FAMILIA, NIÑOS Y MAESTROS EN LA DIRECCIÓN ESCOLAR.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ENTREGAR DOCUMENTOS A PROFESORES POR PARTE DE LA DIRECCIÓN.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COPIAS.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CORTAR HOJAS.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DOCUMENTOS.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ACOMODAR MESAS.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ACOMODAR LIBROS EN EL SALON DE USOS MULTIPLES.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BARRER EL SALON DE USOS MULTIPLES.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ACOMODAR SILLAS Y LLEVARLAS A LA BIBLIOTECA DE LA ESCUELA.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RAZONES FAMILIARES NO SE PUDO ASISTIR AL SERVICIO SOCIAL YA QUE FUE UN PROBLEMA INESPERADO.(DESCESO DE MI ABUELO; QUE VIVÍA EN CASA).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ARCHIVO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ACOMODAR CAJAS.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DAR AVISO A LOS PROFESORES.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COPIAS.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DAR TÉ A LOS NIÑOS.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ARCHIVO DE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DAR TÉ A NIÑOS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ABRIR Y CERAR EL PORTON A PADRES DE FAMILIA.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COPIAS.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LIBROS DE CAJAS.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ACOMODAR LIBROS EN UN LIBRERO.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-Capturar información en excel: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*Número de expediente.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*Nombre.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*Registro patronal.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*Buscar expedientes de los archiveros.
*Ordenar los expedientes  de la bodega.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LA BASURA DE LOS RECIPIENTES DE PET.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DE LOS RECIPIENTES  DE PET TODO SU CONTENIDO, METIENDOLO EN BOLSAS NEGRAS.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CUIDAR DE UN SALON.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*HACER USO DE EXCEL PARA CREAR LISTAS.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*COMPONER UN DEFECTO DE LA IMPRESORA.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*SACAR COPIAS.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*HACER FÓRMULAS EN EXCEL.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*ENTREGAR LISTAS A LOS PROFESORES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*HACER USO DE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ACOMODAR SILLAS Y MESAS PARA EL USO DEL PERSONAL DOCENTE.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*ORDENAR EL DIFERENTE MATERIAL DIDÁCTICO EN LA INSTITUCIÓN.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*LLEVAR EL MATERIAL DIDÁCTICO EN LA SALA DE USOS MÚLTIPLES.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*LLEVAR DOCUMENTOS DE LA INSTITUCIÓN A LA CORDE.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*HACER USO DE WORD PARA CREAR CUADROS.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*HACER USO DE EXCEL PARA LA CREACIÓN DE FÓRMULAS EN LA LISTA DE  CALIFICACIONES.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*IMPRIMIR DOCUMENTOS WORD Y EXCEL.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*BUSCAR ARCHIVOS DE LA INSTITUCIÓN EN EL EXPLORADOR DE WINDOWS.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ENTREGAR LISTAS A LOS PROFESORES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LLEVAR DOCUMENTOS DE LA INSTITUCIÓN A UNA ESCUELA PRIMARIA.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DAR AVISOS A LOS PROFESORES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CONTAR EL NÚMERO DE CLASIFICACIONES DE LOS LIBROS DE LA BIBLIOTECA.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RECOGER FIRMAS DE LOS CATEDRATICOS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COPIAS.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HACER UNA LISTA EN EXCEL PARA ORDENAR LIBROS EN LA BIBLIOTECA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HACER UN ESCRITO EN WORD DE LA INSTITUCION.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ARCHIVOS DESDE WORD.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HACER EL USO DE EXCEL PARA FORMULAS.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CONTAR LIBROS DE LA BIBLIOTECA ESCOLAR.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CLASIFICAR LOS LIBROS DE ACUERDO A SU COLOR.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METER EN HOJAS PROTECTORAS PAPELES DE IMPORTANCIA DE LA ESCUELA.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COPIAS.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METER MATERIAL A LA BODEGA.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CREAR UNA NUEVA LISTA DE EXCEL PARA CLASIFICAR LIBROS.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CLASIFICAR LOS LIBROS EN LA HOJA DE CALCULO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HACER UN NUEVO CONTEO DE LIBROS DE LA BIBLIOTECA ESCOLAR.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ETIQUETAR LOS LIBROS DE ACUERDO A SU ORDEN.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LLEVAR MATERIALES A LA BODEGA.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CUIDAR UN SALÓN DE CLASES.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CONTAR LOS LIBROS POR CLASIFICACIÓN.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*ACOMODAR CAJAS CON LIBROS EN UN CUARTO DE LA DIRECCIÓN.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*LLEVAR CAJAS Y MATERIALES A LA SALA DE USOS MULTIPLES.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BUSCAR UN DOCUMENTO PDF.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MODIFICAR EL DOCUMENTO PDF.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REGOGER FÍRMAS DE LOS CATEDRATICOS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DAR AVISOS A LOS CATEDRATICOS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COPIAS DE DOCUMENTOS.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LLEVAR DOCUMENTOS DE LA INSTITUCIÓN A CORDE.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CUIDAR UN SALON.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REPARTIR LOS EXÁMENES DE LA INSTITUCIÓN.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DOCUMENTOS DE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ATENDER EN LA DIRECCIÓN ESCOLAR.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HACER TÉ PARA LOS NIÑOS.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LLEVAR HOJAS A LOS CATEDRATICOS DE LA DIRECCIÓN PARA SU FÍRMA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PEGAR LETREROS DE INDICACIONES EN LUGARES ESPECÍFICOS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COPIAS.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ARCHIVOS PDF.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ARCHIVOS DE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DAR TÉ A NIÑOS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ATENDER A PADRES DE FAMILIA, NIÑOS Y MAESTROS EN LA DIRECCIÓN ESCOLAR.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LLEVAR CAJAS Y BANCAS DE BIBLIOTECA ESCOLAR A LA DIRECCIÓN.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ENTREGAR DOCUMENTOS A PROFESORES POR PARTE DE LA DIRECCIÓN.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LLEVAR PAPELES A CORDE.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COPIAS.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MOVER UNA MESA Y CLOSET DE LA SALA DE JUNTAS A DIRECCIÓN.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18</xdr:row>
      <xdr:rowOff>133350</xdr:rowOff>
    </xdr:from>
    <xdr:to>
      <xdr:col>8</xdr:col>
      <xdr:colOff>742950</xdr:colOff>
      <xdr:row>38</xdr:row>
      <xdr:rowOff>114300</xdr:rowOff>
    </xdr:to>
    <xdr:sp fLocksText="0">
      <xdr:nvSpPr>
        <xdr:cNvPr id="1" name="Text Box 63"/>
        <xdr:cNvSpPr txBox="1">
          <a:spLocks noChangeArrowheads="1"/>
        </xdr:cNvSpPr>
      </xdr:nvSpPr>
      <xdr:spPr>
        <a:xfrm>
          <a:off x="133350" y="4533900"/>
          <a:ext cx="64103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Frente a un equipo de cómputo: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ARCHIVOS PDF.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IMPRIMIR ARCHIVOS DE WORD.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BUSCAR ARCHIVOS WORD.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VACIAR CLIFICACIONES EN UNA PLATAFORMA 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actividades: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DAR TÉ A NIÑOS DE LA INSTITUCIÓN.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ATENDER A PADRES DE FAMILIA, NIÑOS Y MAESTROS EN LA DIRECCIÓN ESCOLAR.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LLEVAR CAJAS AL SALON DE USOS MULTIPLES.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ENTREGAR DOCUMENTOS A PROFESORES POR PARTE DE LA DIRECCIÓN.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SACAR COPIAS.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Comentarios, Sugerencias que deban resolverse en la siguiente semana: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295275</xdr:colOff>
      <xdr:row>0</xdr:row>
      <xdr:rowOff>180975</xdr:rowOff>
    </xdr:from>
    <xdr:to>
      <xdr:col>1</xdr:col>
      <xdr:colOff>742950</xdr:colOff>
      <xdr:row>4</xdr:row>
      <xdr:rowOff>228600</xdr:rowOff>
    </xdr:to>
    <xdr:grpSp>
      <xdr:nvGrpSpPr>
        <xdr:cNvPr id="2" name="Group 68"/>
        <xdr:cNvGrpSpPr>
          <a:grpSpLocks/>
        </xdr:cNvGrpSpPr>
      </xdr:nvGrpSpPr>
      <xdr:grpSpPr>
        <a:xfrm>
          <a:off x="295275" y="180975"/>
          <a:ext cx="1076325" cy="981075"/>
          <a:chOff x="981" y="544"/>
          <a:chExt cx="1260" cy="1292"/>
        </a:xfrm>
        <a:solidFill>
          <a:srgbClr val="FFFFFF"/>
        </a:solidFill>
      </xdr:grpSpPr>
      <xdr:pic>
        <xdr:nvPicPr>
          <xdr:cNvPr id="3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" y="544"/>
            <a:ext cx="1260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0"/>
          <xdr:cNvSpPr txBox="1">
            <a:spLocks noChangeArrowheads="1"/>
          </xdr:cNvSpPr>
        </xdr:nvSpPr>
        <xdr:spPr>
          <a:xfrm>
            <a:off x="1349" y="1660"/>
            <a:ext cx="535" cy="1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304800</xdr:colOff>
      <xdr:row>0</xdr:row>
      <xdr:rowOff>171450</xdr:rowOff>
    </xdr:from>
    <xdr:to>
      <xdr:col>8</xdr:col>
      <xdr:colOff>771525</xdr:colOff>
      <xdr:row>4</xdr:row>
      <xdr:rowOff>219075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2"/>
        <a:srcRect l="13067" r="13067"/>
        <a:stretch>
          <a:fillRect/>
        </a:stretch>
      </xdr:blipFill>
      <xdr:spPr>
        <a:xfrm>
          <a:off x="5353050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8">
      <selection activeCell="E44" sqref="E44"/>
    </sheetView>
  </sheetViews>
  <sheetFormatPr defaultColWidth="0" defaultRowHeight="12.75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42254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1</v>
      </c>
      <c r="G8" s="43" t="s">
        <v>15</v>
      </c>
      <c r="H8" s="44"/>
      <c r="I8" s="22">
        <v>0</v>
      </c>
    </row>
    <row r="9" spans="1:9" ht="21.75" customHeight="1" thickBot="1">
      <c r="A9" s="37" t="s">
        <v>24</v>
      </c>
      <c r="B9" s="38"/>
      <c r="C9" s="45" t="s">
        <v>29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0</v>
      </c>
      <c r="C12" s="28"/>
      <c r="D12" s="27">
        <v>0</v>
      </c>
      <c r="E12" s="28"/>
      <c r="F12" s="26">
        <f aca="true" t="shared" si="0" ref="F12:F17">D12-B12</f>
        <v>0</v>
      </c>
      <c r="G12" s="26"/>
      <c r="H12" s="26">
        <f>I8+F12</f>
        <v>0</v>
      </c>
      <c r="I12" s="26"/>
    </row>
    <row r="13" spans="1:9" ht="21" customHeight="1">
      <c r="A13" s="12" t="s">
        <v>12</v>
      </c>
      <c r="B13" s="27">
        <v>0</v>
      </c>
      <c r="C13" s="28"/>
      <c r="D13" s="27">
        <v>0</v>
      </c>
      <c r="E13" s="28"/>
      <c r="F13" s="26">
        <f t="shared" si="0"/>
        <v>0</v>
      </c>
      <c r="G13" s="26"/>
      <c r="H13" s="26">
        <f>F13+H12</f>
        <v>0</v>
      </c>
      <c r="I13" s="26"/>
    </row>
    <row r="14" spans="1:9" ht="21" customHeight="1">
      <c r="A14" s="12" t="s">
        <v>22</v>
      </c>
      <c r="B14" s="27">
        <v>0</v>
      </c>
      <c r="C14" s="28"/>
      <c r="D14" s="27">
        <v>0</v>
      </c>
      <c r="E14" s="28"/>
      <c r="F14" s="26">
        <f t="shared" si="0"/>
        <v>0</v>
      </c>
      <c r="G14" s="26"/>
      <c r="H14" s="26">
        <f>F14+H13</f>
        <v>0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4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12</v>
      </c>
      <c r="E16" s="28"/>
      <c r="F16" s="26">
        <f t="shared" si="0"/>
        <v>4</v>
      </c>
      <c r="G16" s="26"/>
      <c r="H16" s="26">
        <f>F16+H15</f>
        <v>8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8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19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4:I4"/>
    <mergeCell ref="A2:I2"/>
    <mergeCell ref="A3:I3"/>
    <mergeCell ref="F15:G15"/>
    <mergeCell ref="A5:I5"/>
    <mergeCell ref="D12:E12"/>
    <mergeCell ref="F12:G12"/>
    <mergeCell ref="B11:C11"/>
    <mergeCell ref="D11:E11"/>
    <mergeCell ref="B7:F7"/>
    <mergeCell ref="G8:H8"/>
    <mergeCell ref="B12:C12"/>
    <mergeCell ref="C9:I9"/>
    <mergeCell ref="H12:I12"/>
    <mergeCell ref="H11:I11"/>
    <mergeCell ref="B14:C14"/>
    <mergeCell ref="B13:C13"/>
    <mergeCell ref="D13:E13"/>
    <mergeCell ref="F13:G13"/>
    <mergeCell ref="H13:I13"/>
    <mergeCell ref="A9:B9"/>
    <mergeCell ref="F11:G11"/>
    <mergeCell ref="A40:I40"/>
    <mergeCell ref="A18:I18"/>
    <mergeCell ref="D14:E14"/>
    <mergeCell ref="D15:E15"/>
    <mergeCell ref="F14:G14"/>
    <mergeCell ref="H14:I14"/>
    <mergeCell ref="D16:E16"/>
    <mergeCell ref="F16:G16"/>
    <mergeCell ref="H16:I16"/>
    <mergeCell ref="B15:C15"/>
    <mergeCell ref="H15:I15"/>
    <mergeCell ref="B16:C16"/>
    <mergeCell ref="A43:D43"/>
    <mergeCell ref="A42:D42"/>
    <mergeCell ref="F43:I43"/>
    <mergeCell ref="B17:C17"/>
    <mergeCell ref="D17:E17"/>
    <mergeCell ref="F17:G17"/>
    <mergeCell ref="H17:I17"/>
    <mergeCell ref="F42:I42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7">
      <selection activeCell="C9" sqref="C9:I9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42317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10</v>
      </c>
      <c r="G8" s="43" t="s">
        <v>15</v>
      </c>
      <c r="H8" s="44"/>
      <c r="I8" s="22">
        <v>124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8</v>
      </c>
      <c r="C12" s="28"/>
      <c r="D12" s="27">
        <v>12</v>
      </c>
      <c r="E12" s="28"/>
      <c r="F12" s="26">
        <f aca="true" t="shared" si="0" ref="F12:F17">D12-B12</f>
        <v>4</v>
      </c>
      <c r="G12" s="26"/>
      <c r="H12" s="26">
        <f>I8+F12</f>
        <v>128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12</v>
      </c>
      <c r="E13" s="28"/>
      <c r="F13" s="26">
        <f t="shared" si="0"/>
        <v>4</v>
      </c>
      <c r="G13" s="26"/>
      <c r="H13" s="26">
        <f>F13+H12</f>
        <v>132</v>
      </c>
      <c r="I13" s="26"/>
    </row>
    <row r="14" spans="1:9" ht="21" customHeight="1">
      <c r="A14" s="12" t="s">
        <v>22</v>
      </c>
      <c r="B14" s="27">
        <v>0</v>
      </c>
      <c r="C14" s="28"/>
      <c r="D14" s="27">
        <v>0</v>
      </c>
      <c r="E14" s="28"/>
      <c r="F14" s="26">
        <f t="shared" si="0"/>
        <v>0</v>
      </c>
      <c r="G14" s="26"/>
      <c r="H14" s="26">
        <f>F14+H13</f>
        <v>132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136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12</v>
      </c>
      <c r="E16" s="28"/>
      <c r="F16" s="26">
        <f t="shared" si="0"/>
        <v>4</v>
      </c>
      <c r="G16" s="26"/>
      <c r="H16" s="26">
        <f>F16+H15</f>
        <v>140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140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8:I18"/>
    <mergeCell ref="A40:I40"/>
    <mergeCell ref="A42:D42"/>
    <mergeCell ref="F42:I42"/>
    <mergeCell ref="A43:D43"/>
    <mergeCell ref="F43:I43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G8:H8"/>
    <mergeCell ref="A9:B9"/>
    <mergeCell ref="C9:I9"/>
    <mergeCell ref="B11:C11"/>
    <mergeCell ref="D11:E11"/>
    <mergeCell ref="F11:G11"/>
    <mergeCell ref="H11:I11"/>
    <mergeCell ref="A1:I1"/>
    <mergeCell ref="A2:I2"/>
    <mergeCell ref="A3:I3"/>
    <mergeCell ref="A4:I4"/>
    <mergeCell ref="A5:I5"/>
    <mergeCell ref="B7:F7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4">
      <selection activeCell="H17" sqref="H17:I17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42324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11</v>
      </c>
      <c r="G8" s="43" t="s">
        <v>15</v>
      </c>
      <c r="H8" s="44"/>
      <c r="I8" s="22">
        <v>140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0</v>
      </c>
      <c r="C12" s="28"/>
      <c r="D12" s="27">
        <v>0</v>
      </c>
      <c r="E12" s="28"/>
      <c r="F12" s="26">
        <f aca="true" t="shared" si="0" ref="F12:F17">D12-B12</f>
        <v>0</v>
      </c>
      <c r="G12" s="26"/>
      <c r="H12" s="26">
        <f>I8+F12</f>
        <v>140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13</v>
      </c>
      <c r="E13" s="28"/>
      <c r="F13" s="26">
        <f t="shared" si="0"/>
        <v>5</v>
      </c>
      <c r="G13" s="26"/>
      <c r="H13" s="26">
        <f>F13+H12</f>
        <v>145</v>
      </c>
      <c r="I13" s="26"/>
    </row>
    <row r="14" spans="1:9" ht="21" customHeight="1">
      <c r="A14" s="12" t="s">
        <v>22</v>
      </c>
      <c r="B14" s="27">
        <v>0</v>
      </c>
      <c r="C14" s="28"/>
      <c r="D14" s="27">
        <v>0</v>
      </c>
      <c r="E14" s="28"/>
      <c r="F14" s="26">
        <f t="shared" si="0"/>
        <v>0</v>
      </c>
      <c r="G14" s="26"/>
      <c r="H14" s="26">
        <f>F14+H13</f>
        <v>145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13</v>
      </c>
      <c r="E15" s="28"/>
      <c r="F15" s="26">
        <f>D15-B15</f>
        <v>5</v>
      </c>
      <c r="G15" s="26"/>
      <c r="H15" s="26">
        <f>F15+H14</f>
        <v>150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13</v>
      </c>
      <c r="E16" s="28"/>
      <c r="F16" s="26">
        <f t="shared" si="0"/>
        <v>5</v>
      </c>
      <c r="G16" s="26"/>
      <c r="H16" s="26">
        <f>F16+H15</f>
        <v>155</v>
      </c>
      <c r="I16" s="26"/>
    </row>
    <row r="17" spans="1:9" ht="21" customHeight="1">
      <c r="A17" s="12" t="s">
        <v>23</v>
      </c>
      <c r="B17" s="27">
        <v>8</v>
      </c>
      <c r="C17" s="28"/>
      <c r="D17" s="27">
        <v>12</v>
      </c>
      <c r="E17" s="28"/>
      <c r="F17" s="26">
        <f t="shared" si="0"/>
        <v>4</v>
      </c>
      <c r="G17" s="26"/>
      <c r="H17" s="26">
        <f>F17+H16</f>
        <v>159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1">
      <selection activeCell="K36" sqref="K36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42331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12</v>
      </c>
      <c r="G8" s="43" t="s">
        <v>15</v>
      </c>
      <c r="H8" s="44"/>
      <c r="I8" s="22">
        <v>159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0</v>
      </c>
      <c r="C12" s="28"/>
      <c r="D12" s="27">
        <v>0</v>
      </c>
      <c r="E12" s="28"/>
      <c r="F12" s="26">
        <f aca="true" t="shared" si="0" ref="F12:F17">D12-B12</f>
        <v>0</v>
      </c>
      <c r="G12" s="26"/>
      <c r="H12" s="26">
        <f>I8+F12</f>
        <v>159</v>
      </c>
      <c r="I12" s="26"/>
    </row>
    <row r="13" spans="1:9" ht="21" customHeight="1">
      <c r="A13" s="12" t="s">
        <v>12</v>
      </c>
      <c r="B13" s="27">
        <v>0</v>
      </c>
      <c r="C13" s="28"/>
      <c r="D13" s="27">
        <v>0</v>
      </c>
      <c r="E13" s="28"/>
      <c r="F13" s="26">
        <f t="shared" si="0"/>
        <v>0</v>
      </c>
      <c r="G13" s="26"/>
      <c r="H13" s="26">
        <f>F13+H12</f>
        <v>159</v>
      </c>
      <c r="I13" s="26"/>
    </row>
    <row r="14" spans="1:9" ht="21" customHeight="1">
      <c r="A14" s="12" t="s">
        <v>22</v>
      </c>
      <c r="B14" s="27">
        <v>0</v>
      </c>
      <c r="C14" s="28"/>
      <c r="D14" s="27">
        <v>0</v>
      </c>
      <c r="E14" s="28"/>
      <c r="F14" s="26">
        <f t="shared" si="0"/>
        <v>0</v>
      </c>
      <c r="G14" s="26"/>
      <c r="H14" s="26">
        <f>F14+H13</f>
        <v>159</v>
      </c>
      <c r="I14" s="26"/>
    </row>
    <row r="15" spans="1:9" ht="21" customHeight="1">
      <c r="A15" s="12" t="s">
        <v>13</v>
      </c>
      <c r="B15" s="27">
        <v>0</v>
      </c>
      <c r="C15" s="28"/>
      <c r="D15" s="27">
        <v>0</v>
      </c>
      <c r="E15" s="28"/>
      <c r="F15" s="26">
        <f>D15-B15</f>
        <v>0</v>
      </c>
      <c r="G15" s="26"/>
      <c r="H15" s="26">
        <f>F15+H14</f>
        <v>159</v>
      </c>
      <c r="I15" s="26"/>
    </row>
    <row r="16" spans="1:9" ht="21" customHeight="1">
      <c r="A16" s="12" t="s">
        <v>14</v>
      </c>
      <c r="B16" s="27">
        <v>0</v>
      </c>
      <c r="C16" s="28"/>
      <c r="D16" s="27">
        <v>0</v>
      </c>
      <c r="E16" s="28"/>
      <c r="F16" s="26">
        <f t="shared" si="0"/>
        <v>0</v>
      </c>
      <c r="G16" s="26"/>
      <c r="H16" s="26">
        <f>F16+H15</f>
        <v>159</v>
      </c>
      <c r="I16" s="26"/>
    </row>
    <row r="17" spans="1:9" ht="21" customHeight="1">
      <c r="A17" s="12" t="s">
        <v>23</v>
      </c>
      <c r="B17" s="27">
        <v>8</v>
      </c>
      <c r="C17" s="28"/>
      <c r="D17" s="27">
        <v>12</v>
      </c>
      <c r="E17" s="28"/>
      <c r="F17" s="26">
        <f t="shared" si="0"/>
        <v>4</v>
      </c>
      <c r="G17" s="26"/>
      <c r="H17" s="26">
        <f>F17+H16</f>
        <v>163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4">
      <selection activeCell="D16" sqref="D16:E16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42338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13</v>
      </c>
      <c r="G8" s="43" t="s">
        <v>15</v>
      </c>
      <c r="H8" s="44"/>
      <c r="I8" s="22">
        <v>163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8</v>
      </c>
      <c r="C12" s="28"/>
      <c r="D12" s="27">
        <v>13</v>
      </c>
      <c r="E12" s="28"/>
      <c r="F12" s="26">
        <f aca="true" t="shared" si="0" ref="F12:F17">D12-B12</f>
        <v>5</v>
      </c>
      <c r="G12" s="26"/>
      <c r="H12" s="26">
        <f>I8+F12</f>
        <v>168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13</v>
      </c>
      <c r="E13" s="28"/>
      <c r="F13" s="26">
        <f t="shared" si="0"/>
        <v>5</v>
      </c>
      <c r="G13" s="26"/>
      <c r="H13" s="26">
        <f>F13+H12</f>
        <v>173</v>
      </c>
      <c r="I13" s="26"/>
    </row>
    <row r="14" spans="1:9" ht="21" customHeight="1">
      <c r="A14" s="12" t="s">
        <v>22</v>
      </c>
      <c r="B14" s="27">
        <v>8</v>
      </c>
      <c r="C14" s="28"/>
      <c r="D14" s="27">
        <v>13</v>
      </c>
      <c r="E14" s="28"/>
      <c r="F14" s="26">
        <f t="shared" si="0"/>
        <v>5</v>
      </c>
      <c r="G14" s="26"/>
      <c r="H14" s="26">
        <f>F14+H13</f>
        <v>178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13</v>
      </c>
      <c r="E15" s="28"/>
      <c r="F15" s="26">
        <f>D15-B15</f>
        <v>5</v>
      </c>
      <c r="G15" s="26"/>
      <c r="H15" s="26">
        <f>F15+H14</f>
        <v>183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13</v>
      </c>
      <c r="E16" s="28"/>
      <c r="F16" s="26">
        <f t="shared" si="0"/>
        <v>5</v>
      </c>
      <c r="G16" s="26"/>
      <c r="H16" s="26">
        <f>F16+H15</f>
        <v>188</v>
      </c>
      <c r="I16" s="26"/>
    </row>
    <row r="17" spans="1:9" ht="21" customHeight="1">
      <c r="A17" s="12" t="s">
        <v>23</v>
      </c>
      <c r="B17" s="27">
        <v>8</v>
      </c>
      <c r="C17" s="28"/>
      <c r="D17" s="27">
        <v>12</v>
      </c>
      <c r="E17" s="28"/>
      <c r="F17" s="26">
        <f t="shared" si="0"/>
        <v>4</v>
      </c>
      <c r="G17" s="26"/>
      <c r="H17" s="26">
        <f>F17+H16</f>
        <v>192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4">
      <selection activeCell="I8" sqref="I8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42345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14</v>
      </c>
      <c r="G8" s="43" t="s">
        <v>15</v>
      </c>
      <c r="H8" s="44"/>
      <c r="I8" s="22">
        <v>192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8</v>
      </c>
      <c r="C12" s="28"/>
      <c r="D12" s="27">
        <v>12</v>
      </c>
      <c r="E12" s="28"/>
      <c r="F12" s="26">
        <f aca="true" t="shared" si="0" ref="F12:F17">D12-B12</f>
        <v>4</v>
      </c>
      <c r="G12" s="26"/>
      <c r="H12" s="26">
        <f>I8+F12</f>
        <v>196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12</v>
      </c>
      <c r="E13" s="28"/>
      <c r="F13" s="26">
        <f t="shared" si="0"/>
        <v>4</v>
      </c>
      <c r="G13" s="26"/>
      <c r="H13" s="26">
        <f>F13+H12</f>
        <v>200</v>
      </c>
      <c r="I13" s="26"/>
    </row>
    <row r="14" spans="1:9" ht="21" customHeight="1">
      <c r="A14" s="12" t="s">
        <v>22</v>
      </c>
      <c r="B14" s="27">
        <v>8</v>
      </c>
      <c r="C14" s="28"/>
      <c r="D14" s="27">
        <v>12</v>
      </c>
      <c r="E14" s="28"/>
      <c r="F14" s="26">
        <f t="shared" si="0"/>
        <v>4</v>
      </c>
      <c r="G14" s="26"/>
      <c r="H14" s="26">
        <f>F14+H13</f>
        <v>204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208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12</v>
      </c>
      <c r="E16" s="28"/>
      <c r="F16" s="26">
        <f t="shared" si="0"/>
        <v>4</v>
      </c>
      <c r="G16" s="26"/>
      <c r="H16" s="26">
        <f>F16+H15</f>
        <v>212</v>
      </c>
      <c r="I16" s="26"/>
    </row>
    <row r="17" spans="1:9" ht="21" customHeight="1">
      <c r="A17" s="12" t="s">
        <v>23</v>
      </c>
      <c r="B17" s="27">
        <v>0</v>
      </c>
      <c r="C17" s="28"/>
      <c r="D17" s="27">
        <v>0</v>
      </c>
      <c r="E17" s="28"/>
      <c r="F17" s="26">
        <f t="shared" si="0"/>
        <v>0</v>
      </c>
      <c r="G17" s="26"/>
      <c r="H17" s="26">
        <f>F17+H16</f>
        <v>212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="130" zoomScaleNormal="130" zoomScalePageLayoutView="0" workbookViewId="0" topLeftCell="A19">
      <selection activeCell="J16" sqref="J16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34</v>
      </c>
      <c r="B7" s="40" t="s">
        <v>35</v>
      </c>
      <c r="C7" s="41"/>
      <c r="D7" s="41"/>
      <c r="E7" s="41"/>
      <c r="F7" s="42"/>
      <c r="G7" s="5"/>
      <c r="H7" s="6" t="s">
        <v>5</v>
      </c>
      <c r="I7" s="25">
        <v>42387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2</v>
      </c>
      <c r="G8" s="43" t="s">
        <v>15</v>
      </c>
      <c r="H8" s="44"/>
      <c r="I8" s="22">
        <v>8</v>
      </c>
    </row>
    <row r="9" spans="1:9" ht="21.75" customHeight="1" thickBot="1">
      <c r="A9" s="37" t="s">
        <v>24</v>
      </c>
      <c r="B9" s="38"/>
      <c r="C9" s="45" t="s">
        <v>37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8</v>
      </c>
      <c r="C12" s="28"/>
      <c r="D12" s="27">
        <v>12</v>
      </c>
      <c r="E12" s="28"/>
      <c r="F12" s="26">
        <v>4</v>
      </c>
      <c r="G12" s="26"/>
      <c r="H12" s="26">
        <f>I8+F12</f>
        <v>12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12</v>
      </c>
      <c r="E13" s="28"/>
      <c r="F13" s="26">
        <v>4</v>
      </c>
      <c r="G13" s="26"/>
      <c r="H13" s="26">
        <f>F13+H12</f>
        <v>16</v>
      </c>
      <c r="I13" s="26"/>
    </row>
    <row r="14" spans="1:9" ht="21" customHeight="1">
      <c r="A14" s="12" t="s">
        <v>22</v>
      </c>
      <c r="B14" s="27">
        <v>8</v>
      </c>
      <c r="C14" s="28"/>
      <c r="D14" s="27">
        <v>12</v>
      </c>
      <c r="E14" s="28"/>
      <c r="F14" s="26">
        <v>4</v>
      </c>
      <c r="G14" s="26"/>
      <c r="H14" s="26">
        <f>F14+H13</f>
        <v>20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v>4</v>
      </c>
      <c r="G15" s="26"/>
      <c r="H15" s="26">
        <f>F15+H14</f>
        <v>24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12</v>
      </c>
      <c r="E16" s="28"/>
      <c r="F16" s="26">
        <f aca="true" t="shared" si="0" ref="F12:F17">D16-B16</f>
        <v>4</v>
      </c>
      <c r="G16" s="26"/>
      <c r="H16" s="26">
        <f>F16+H15</f>
        <v>28</v>
      </c>
      <c r="I16" s="26"/>
    </row>
    <row r="17" spans="1:9" ht="21" customHeight="1">
      <c r="A17" s="12" t="s">
        <v>23</v>
      </c>
      <c r="B17" s="27">
        <v>0</v>
      </c>
      <c r="C17" s="28"/>
      <c r="D17" s="27">
        <v>0</v>
      </c>
      <c r="E17" s="28"/>
      <c r="F17" s="26">
        <f t="shared" si="0"/>
        <v>0</v>
      </c>
      <c r="G17" s="26"/>
      <c r="H17" s="26">
        <f>F17+H16</f>
        <v>28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36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11">
      <selection activeCell="J22" sqref="J22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42373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16</v>
      </c>
      <c r="G8" s="43" t="s">
        <v>15</v>
      </c>
      <c r="H8" s="44"/>
      <c r="I8" s="22">
        <v>233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0</v>
      </c>
      <c r="C12" s="28"/>
      <c r="D12" s="27">
        <v>0</v>
      </c>
      <c r="E12" s="28"/>
      <c r="F12" s="26">
        <f aca="true" t="shared" si="0" ref="F12:F17">D12-B12</f>
        <v>0</v>
      </c>
      <c r="G12" s="26"/>
      <c r="H12" s="26">
        <f>I8+F12</f>
        <v>233</v>
      </c>
      <c r="I12" s="26"/>
    </row>
    <row r="13" spans="1:9" ht="21" customHeight="1">
      <c r="A13" s="12" t="s">
        <v>12</v>
      </c>
      <c r="B13" s="27">
        <v>0</v>
      </c>
      <c r="C13" s="28"/>
      <c r="D13" s="27">
        <v>0</v>
      </c>
      <c r="E13" s="28"/>
      <c r="F13" s="26">
        <f t="shared" si="0"/>
        <v>0</v>
      </c>
      <c r="G13" s="26"/>
      <c r="H13" s="26">
        <f>F13+H12</f>
        <v>233</v>
      </c>
      <c r="I13" s="26"/>
    </row>
    <row r="14" spans="1:9" ht="21" customHeight="1">
      <c r="A14" s="12" t="s">
        <v>22</v>
      </c>
      <c r="B14" s="27">
        <v>0</v>
      </c>
      <c r="C14" s="28"/>
      <c r="D14" s="27">
        <v>0</v>
      </c>
      <c r="E14" s="28"/>
      <c r="F14" s="26">
        <f t="shared" si="0"/>
        <v>0</v>
      </c>
      <c r="G14" s="26"/>
      <c r="H14" s="26">
        <f>F14+H13</f>
        <v>233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237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11</v>
      </c>
      <c r="E16" s="28"/>
      <c r="F16" s="26">
        <f t="shared" si="0"/>
        <v>3</v>
      </c>
      <c r="G16" s="26"/>
      <c r="H16" s="26">
        <f>F16+H15</f>
        <v>240</v>
      </c>
      <c r="I16" s="26"/>
    </row>
    <row r="17" spans="1:9" ht="21" customHeight="1">
      <c r="A17" s="12" t="s">
        <v>23</v>
      </c>
      <c r="B17" s="27">
        <v>0</v>
      </c>
      <c r="C17" s="28"/>
      <c r="D17" s="27">
        <v>0</v>
      </c>
      <c r="E17" s="28"/>
      <c r="F17" s="26">
        <f t="shared" si="0"/>
        <v>0</v>
      </c>
      <c r="G17" s="26"/>
      <c r="H17" s="26">
        <f>F17+H16</f>
        <v>240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8:I18"/>
    <mergeCell ref="A40:I40"/>
    <mergeCell ref="A42:D42"/>
    <mergeCell ref="F42:I42"/>
    <mergeCell ref="A43:D43"/>
    <mergeCell ref="F43:I43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G8:H8"/>
    <mergeCell ref="A9:B9"/>
    <mergeCell ref="C9:I9"/>
    <mergeCell ref="B11:C11"/>
    <mergeCell ref="D11:E11"/>
    <mergeCell ref="F11:G11"/>
    <mergeCell ref="H11:I11"/>
    <mergeCell ref="A1:I1"/>
    <mergeCell ref="A2:I2"/>
    <mergeCell ref="A3:I3"/>
    <mergeCell ref="A4:I4"/>
    <mergeCell ref="A5:I5"/>
    <mergeCell ref="B7:F7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8">
      <selection activeCell="A8" sqref="A8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42261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2</v>
      </c>
      <c r="G8" s="43" t="s">
        <v>15</v>
      </c>
      <c r="H8" s="44"/>
      <c r="I8" s="22">
        <v>8</v>
      </c>
    </row>
    <row r="9" spans="1:9" ht="21.75" customHeight="1" thickBot="1">
      <c r="A9" s="37" t="s">
        <v>24</v>
      </c>
      <c r="B9" s="38"/>
      <c r="C9" s="45" t="s">
        <v>29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8</v>
      </c>
      <c r="C12" s="28"/>
      <c r="D12" s="27">
        <v>12</v>
      </c>
      <c r="E12" s="28"/>
      <c r="F12" s="26">
        <f aca="true" t="shared" si="0" ref="F12:F17">D12-B12</f>
        <v>4</v>
      </c>
      <c r="G12" s="26"/>
      <c r="H12" s="26">
        <f>I8+F12</f>
        <v>12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12</v>
      </c>
      <c r="E13" s="28"/>
      <c r="F13" s="26">
        <f t="shared" si="0"/>
        <v>4</v>
      </c>
      <c r="G13" s="26"/>
      <c r="H13" s="26">
        <f>F13+H12</f>
        <v>16</v>
      </c>
      <c r="I13" s="26"/>
    </row>
    <row r="14" spans="1:9" ht="21" customHeight="1">
      <c r="A14" s="12" t="s">
        <v>22</v>
      </c>
      <c r="B14" s="27">
        <v>0</v>
      </c>
      <c r="C14" s="28"/>
      <c r="D14" s="27">
        <v>0</v>
      </c>
      <c r="E14" s="28"/>
      <c r="F14" s="26">
        <f t="shared" si="0"/>
        <v>0</v>
      </c>
      <c r="G14" s="26"/>
      <c r="H14" s="26">
        <f>F14+H13</f>
        <v>16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20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12</v>
      </c>
      <c r="E16" s="28"/>
      <c r="F16" s="26">
        <f t="shared" si="0"/>
        <v>4</v>
      </c>
      <c r="G16" s="26"/>
      <c r="H16" s="26">
        <f>F16+H15</f>
        <v>24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24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19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8">
      <selection activeCell="A42" sqref="A42:D42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42268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3</v>
      </c>
      <c r="G8" s="43" t="s">
        <v>15</v>
      </c>
      <c r="H8" s="44"/>
      <c r="I8" s="22">
        <v>24</v>
      </c>
    </row>
    <row r="9" spans="1:9" ht="21.75" customHeight="1" thickBot="1">
      <c r="A9" s="37" t="s">
        <v>24</v>
      </c>
      <c r="B9" s="38"/>
      <c r="C9" s="45" t="s">
        <v>29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8</v>
      </c>
      <c r="C12" s="28"/>
      <c r="D12" s="27">
        <v>12</v>
      </c>
      <c r="E12" s="28"/>
      <c r="F12" s="26">
        <f aca="true" t="shared" si="0" ref="F12:F17">D12-B12</f>
        <v>4</v>
      </c>
      <c r="G12" s="26"/>
      <c r="H12" s="26">
        <f>I8+F12</f>
        <v>28</v>
      </c>
      <c r="I12" s="26"/>
    </row>
    <row r="13" spans="1:9" ht="21" customHeight="1">
      <c r="A13" s="12" t="s">
        <v>12</v>
      </c>
      <c r="B13" s="27">
        <v>0</v>
      </c>
      <c r="C13" s="28"/>
      <c r="D13" s="27">
        <v>0</v>
      </c>
      <c r="E13" s="28"/>
      <c r="F13" s="26">
        <f t="shared" si="0"/>
        <v>0</v>
      </c>
      <c r="G13" s="26"/>
      <c r="H13" s="26">
        <f>F13+H12</f>
        <v>28</v>
      </c>
      <c r="I13" s="26"/>
    </row>
    <row r="14" spans="1:9" ht="21" customHeight="1">
      <c r="A14" s="12" t="s">
        <v>22</v>
      </c>
      <c r="B14" s="27">
        <v>8</v>
      </c>
      <c r="C14" s="28"/>
      <c r="D14" s="27">
        <v>12</v>
      </c>
      <c r="E14" s="28"/>
      <c r="F14" s="26">
        <f t="shared" si="0"/>
        <v>4</v>
      </c>
      <c r="G14" s="26"/>
      <c r="H14" s="26">
        <f>F14+H13</f>
        <v>32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36</v>
      </c>
      <c r="I15" s="26"/>
    </row>
    <row r="16" spans="1:9" ht="21" customHeight="1">
      <c r="A16" s="12" t="s">
        <v>14</v>
      </c>
      <c r="B16" s="27">
        <v>0</v>
      </c>
      <c r="C16" s="28"/>
      <c r="D16" s="27">
        <v>0</v>
      </c>
      <c r="E16" s="28"/>
      <c r="F16" s="26">
        <f t="shared" si="0"/>
        <v>0</v>
      </c>
      <c r="G16" s="26"/>
      <c r="H16" s="26">
        <f>F16+H15</f>
        <v>36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36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19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5">
      <selection activeCell="F12" sqref="F12:G12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42275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4</v>
      </c>
      <c r="G8" s="43" t="s">
        <v>15</v>
      </c>
      <c r="H8" s="44"/>
      <c r="I8" s="22">
        <v>36</v>
      </c>
    </row>
    <row r="9" spans="1:9" ht="21.75" customHeight="1" thickBot="1">
      <c r="A9" s="37" t="s">
        <v>24</v>
      </c>
      <c r="B9" s="38"/>
      <c r="C9" s="45" t="s">
        <v>29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4</v>
      </c>
      <c r="C12" s="28"/>
      <c r="D12" s="27">
        <v>8</v>
      </c>
      <c r="E12" s="28"/>
      <c r="F12" s="26">
        <f aca="true" t="shared" si="0" ref="F12:F17">D12-B12</f>
        <v>4</v>
      </c>
      <c r="G12" s="26"/>
      <c r="H12" s="26">
        <f>I8+F12</f>
        <v>40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12</v>
      </c>
      <c r="E13" s="28"/>
      <c r="F13" s="26">
        <f t="shared" si="0"/>
        <v>4</v>
      </c>
      <c r="G13" s="26"/>
      <c r="H13" s="26">
        <f>F13+H12</f>
        <v>44</v>
      </c>
      <c r="I13" s="26"/>
    </row>
    <row r="14" spans="1:9" ht="21" customHeight="1">
      <c r="A14" s="12" t="s">
        <v>22</v>
      </c>
      <c r="B14" s="27">
        <v>0</v>
      </c>
      <c r="C14" s="28"/>
      <c r="D14" s="27">
        <v>0</v>
      </c>
      <c r="E14" s="28"/>
      <c r="F14" s="26">
        <f t="shared" si="0"/>
        <v>0</v>
      </c>
      <c r="G14" s="26"/>
      <c r="H14" s="26">
        <f>F14+H13</f>
        <v>44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48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12</v>
      </c>
      <c r="E16" s="28"/>
      <c r="F16" s="26">
        <f t="shared" si="0"/>
        <v>4</v>
      </c>
      <c r="G16" s="26"/>
      <c r="H16" s="26">
        <f>F16+H15</f>
        <v>52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52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19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4">
      <selection activeCell="E8" sqref="E8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42282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5</v>
      </c>
      <c r="G8" s="43" t="s">
        <v>15</v>
      </c>
      <c r="H8" s="44"/>
      <c r="I8" s="22">
        <v>52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8</v>
      </c>
      <c r="C12" s="28"/>
      <c r="D12" s="27">
        <v>12</v>
      </c>
      <c r="E12" s="28"/>
      <c r="F12" s="26">
        <f aca="true" t="shared" si="0" ref="F12:F17">D12-B12</f>
        <v>4</v>
      </c>
      <c r="G12" s="26"/>
      <c r="H12" s="26">
        <f>I8+F12</f>
        <v>56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12</v>
      </c>
      <c r="E13" s="28"/>
      <c r="F13" s="26">
        <f t="shared" si="0"/>
        <v>4</v>
      </c>
      <c r="G13" s="26"/>
      <c r="H13" s="26">
        <f>F13+H12</f>
        <v>60</v>
      </c>
      <c r="I13" s="26"/>
    </row>
    <row r="14" spans="1:9" ht="21" customHeight="1">
      <c r="A14" s="12" t="s">
        <v>22</v>
      </c>
      <c r="B14" s="27">
        <v>8</v>
      </c>
      <c r="C14" s="28"/>
      <c r="D14" s="27">
        <v>12</v>
      </c>
      <c r="E14" s="28"/>
      <c r="F14" s="26">
        <f t="shared" si="0"/>
        <v>4</v>
      </c>
      <c r="G14" s="26"/>
      <c r="H14" s="26">
        <f>F14+H13</f>
        <v>64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68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12</v>
      </c>
      <c r="E16" s="28"/>
      <c r="F16" s="26">
        <f t="shared" si="0"/>
        <v>4</v>
      </c>
      <c r="G16" s="26"/>
      <c r="H16" s="26">
        <f>F16+H15</f>
        <v>72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72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7">
      <selection activeCell="D17" sqref="D17:E17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42289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6</v>
      </c>
      <c r="G8" s="43" t="s">
        <v>15</v>
      </c>
      <c r="H8" s="44"/>
      <c r="I8" s="22">
        <v>72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8</v>
      </c>
      <c r="C12" s="28"/>
      <c r="D12" s="27">
        <v>12</v>
      </c>
      <c r="E12" s="28"/>
      <c r="F12" s="26">
        <f aca="true" t="shared" si="0" ref="F12:F17">D12-B12</f>
        <v>4</v>
      </c>
      <c r="G12" s="26"/>
      <c r="H12" s="26">
        <f>I8+F12</f>
        <v>76</v>
      </c>
      <c r="I12" s="26"/>
    </row>
    <row r="13" spans="1:9" ht="21" customHeight="1">
      <c r="A13" s="12" t="s">
        <v>12</v>
      </c>
      <c r="B13" s="27">
        <v>0</v>
      </c>
      <c r="C13" s="28"/>
      <c r="D13" s="27">
        <v>0</v>
      </c>
      <c r="E13" s="28"/>
      <c r="F13" s="26">
        <f t="shared" si="0"/>
        <v>0</v>
      </c>
      <c r="G13" s="26"/>
      <c r="H13" s="26">
        <f>F13+H12</f>
        <v>76</v>
      </c>
      <c r="I13" s="26"/>
    </row>
    <row r="14" spans="1:9" ht="21" customHeight="1">
      <c r="A14" s="12" t="s">
        <v>22</v>
      </c>
      <c r="B14" s="27">
        <v>0</v>
      </c>
      <c r="C14" s="28"/>
      <c r="D14" s="27">
        <v>0</v>
      </c>
      <c r="E14" s="28"/>
      <c r="F14" s="26">
        <f t="shared" si="0"/>
        <v>0</v>
      </c>
      <c r="G14" s="26"/>
      <c r="H14" s="26">
        <f>F14+H13</f>
        <v>76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80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12</v>
      </c>
      <c r="E16" s="28"/>
      <c r="F16" s="26">
        <f t="shared" si="0"/>
        <v>4</v>
      </c>
      <c r="G16" s="26"/>
      <c r="H16" s="26">
        <f>F16+H15</f>
        <v>84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84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7">
      <selection activeCell="F16" sqref="F16:G16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42296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7</v>
      </c>
      <c r="G8" s="43" t="s">
        <v>15</v>
      </c>
      <c r="H8" s="44"/>
      <c r="I8" s="22">
        <v>84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0</v>
      </c>
      <c r="C12" s="28"/>
      <c r="D12" s="27">
        <v>0</v>
      </c>
      <c r="E12" s="28"/>
      <c r="F12" s="26">
        <f aca="true" t="shared" si="0" ref="F12:F17">D12-B12</f>
        <v>0</v>
      </c>
      <c r="G12" s="26"/>
      <c r="H12" s="26">
        <f>I8+F12</f>
        <v>84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12</v>
      </c>
      <c r="E13" s="28"/>
      <c r="F13" s="26">
        <f t="shared" si="0"/>
        <v>4</v>
      </c>
      <c r="G13" s="26"/>
      <c r="H13" s="26">
        <f>F13+H12</f>
        <v>88</v>
      </c>
      <c r="I13" s="26"/>
    </row>
    <row r="14" spans="1:9" ht="21" customHeight="1">
      <c r="A14" s="12" t="s">
        <v>22</v>
      </c>
      <c r="B14" s="27">
        <v>8</v>
      </c>
      <c r="C14" s="28"/>
      <c r="D14" s="27">
        <v>12</v>
      </c>
      <c r="E14" s="28"/>
      <c r="F14" s="26">
        <f t="shared" si="0"/>
        <v>4</v>
      </c>
      <c r="G14" s="26"/>
      <c r="H14" s="26">
        <f>F14+H13</f>
        <v>92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96</v>
      </c>
      <c r="I15" s="26"/>
    </row>
    <row r="16" spans="1:9" ht="21" customHeight="1">
      <c r="A16" s="12" t="s">
        <v>14</v>
      </c>
      <c r="B16" s="27">
        <v>0</v>
      </c>
      <c r="C16" s="28"/>
      <c r="D16" s="27">
        <v>0</v>
      </c>
      <c r="E16" s="28"/>
      <c r="F16" s="26">
        <f t="shared" si="0"/>
        <v>0</v>
      </c>
      <c r="G16" s="26"/>
      <c r="H16" s="26">
        <f>F16+H15</f>
        <v>96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96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:I1"/>
    <mergeCell ref="A2:I2"/>
    <mergeCell ref="A3:I3"/>
    <mergeCell ref="A4:I4"/>
    <mergeCell ref="A5:I5"/>
    <mergeCell ref="B7:F7"/>
    <mergeCell ref="G8:H8"/>
    <mergeCell ref="A9:B9"/>
    <mergeCell ref="C9:I9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A40:I40"/>
    <mergeCell ref="A42:D42"/>
    <mergeCell ref="F42:I42"/>
    <mergeCell ref="A43:D43"/>
    <mergeCell ref="F43:I43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7">
      <selection activeCell="D16" sqref="D16:E16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42303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8</v>
      </c>
      <c r="G8" s="43" t="s">
        <v>15</v>
      </c>
      <c r="H8" s="44"/>
      <c r="I8" s="22">
        <v>96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8</v>
      </c>
      <c r="C12" s="28"/>
      <c r="D12" s="27">
        <v>12</v>
      </c>
      <c r="E12" s="28"/>
      <c r="F12" s="26">
        <f aca="true" t="shared" si="0" ref="F12:F17">D12-B12</f>
        <v>4</v>
      </c>
      <c r="G12" s="26"/>
      <c r="H12" s="26">
        <f>I8+F12</f>
        <v>100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12</v>
      </c>
      <c r="E13" s="28"/>
      <c r="F13" s="26">
        <f t="shared" si="0"/>
        <v>4</v>
      </c>
      <c r="G13" s="26"/>
      <c r="H13" s="26">
        <f>F13+H12</f>
        <v>104</v>
      </c>
      <c r="I13" s="26"/>
    </row>
    <row r="14" spans="1:9" ht="21" customHeight="1">
      <c r="A14" s="12" t="s">
        <v>22</v>
      </c>
      <c r="B14" s="27">
        <v>8</v>
      </c>
      <c r="C14" s="28"/>
      <c r="D14" s="27">
        <v>12</v>
      </c>
      <c r="E14" s="28"/>
      <c r="F14" s="26">
        <f t="shared" si="0"/>
        <v>4</v>
      </c>
      <c r="G14" s="26"/>
      <c r="H14" s="26">
        <f>F14+H13</f>
        <v>108</v>
      </c>
      <c r="I14" s="26"/>
    </row>
    <row r="15" spans="1:9" ht="21" customHeight="1">
      <c r="A15" s="12" t="s">
        <v>13</v>
      </c>
      <c r="B15" s="27">
        <v>0</v>
      </c>
      <c r="C15" s="28"/>
      <c r="D15" s="27">
        <v>0</v>
      </c>
      <c r="E15" s="28"/>
      <c r="F15" s="26">
        <f>D15-B15</f>
        <v>0</v>
      </c>
      <c r="G15" s="26"/>
      <c r="H15" s="26">
        <f>F15+H14</f>
        <v>108</v>
      </c>
      <c r="I15" s="26"/>
    </row>
    <row r="16" spans="1:9" ht="21" customHeight="1">
      <c r="A16" s="12" t="s">
        <v>14</v>
      </c>
      <c r="B16" s="27">
        <v>0</v>
      </c>
      <c r="C16" s="28"/>
      <c r="D16" s="27">
        <v>0</v>
      </c>
      <c r="E16" s="28"/>
      <c r="F16" s="26">
        <f t="shared" si="0"/>
        <v>0</v>
      </c>
      <c r="G16" s="26"/>
      <c r="H16" s="26">
        <f>F16+H15</f>
        <v>108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108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8:I18"/>
    <mergeCell ref="A40:I40"/>
    <mergeCell ref="A42:D42"/>
    <mergeCell ref="F42:I42"/>
    <mergeCell ref="A43:D43"/>
    <mergeCell ref="F43:I43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G8:H8"/>
    <mergeCell ref="A9:B9"/>
    <mergeCell ref="C9:I9"/>
    <mergeCell ref="B11:C11"/>
    <mergeCell ref="D11:E11"/>
    <mergeCell ref="F11:G11"/>
    <mergeCell ref="H11:I11"/>
    <mergeCell ref="A1:I1"/>
    <mergeCell ref="A2:I2"/>
    <mergeCell ref="A3:I3"/>
    <mergeCell ref="A4:I4"/>
    <mergeCell ref="A5:I5"/>
    <mergeCell ref="B7:F7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30" zoomScaleNormal="130" zoomScalePageLayoutView="0" workbookViewId="0" topLeftCell="A25">
      <selection activeCell="K13" sqref="K13"/>
    </sheetView>
  </sheetViews>
  <sheetFormatPr defaultColWidth="0" defaultRowHeight="12.75" customHeight="1" zeroHeight="1"/>
  <cols>
    <col min="1" max="1" width="9.421875" style="0" customWidth="1"/>
    <col min="2" max="2" width="12.28125" style="0" customWidth="1"/>
    <col min="3" max="3" width="10.8515625" style="0" customWidth="1"/>
    <col min="4" max="4" width="11.421875" style="0" customWidth="1"/>
    <col min="5" max="5" width="11.140625" style="0" customWidth="1"/>
    <col min="6" max="6" width="11.28125" style="0" customWidth="1"/>
    <col min="7" max="7" width="9.28125" style="0" customWidth="1"/>
    <col min="8" max="8" width="11.28125" style="0" customWidth="1"/>
    <col min="9" max="9" width="12.8515625" style="0" customWidth="1"/>
    <col min="10" max="10" width="8.8515625" style="0" customWidth="1"/>
    <col min="11" max="11" width="11.140625" style="0" customWidth="1"/>
    <col min="12" max="16384" width="0" style="0" hidden="1" customWidth="1"/>
  </cols>
  <sheetData>
    <row r="1" spans="1:9" ht="21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4" spans="1:9" ht="22.5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</row>
    <row r="5" spans="1:9" ht="18.75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</row>
    <row r="6" spans="1:9" ht="7.5" customHeight="1" thickBot="1">
      <c r="A6" s="3"/>
      <c r="B6" s="3"/>
      <c r="C6" s="3"/>
      <c r="D6" s="3"/>
      <c r="E6" s="3"/>
      <c r="F6" s="3"/>
      <c r="G6" s="2"/>
      <c r="H6" s="2"/>
      <c r="I6" s="2"/>
    </row>
    <row r="7" spans="1:9" ht="23.25" customHeight="1" thickBot="1">
      <c r="A7" s="4" t="s">
        <v>8</v>
      </c>
      <c r="B7" s="40" t="s">
        <v>28</v>
      </c>
      <c r="C7" s="41"/>
      <c r="D7" s="41"/>
      <c r="E7" s="41"/>
      <c r="F7" s="42"/>
      <c r="G7" s="5"/>
      <c r="H7" s="6" t="s">
        <v>5</v>
      </c>
      <c r="I7" s="25">
        <v>42310</v>
      </c>
    </row>
    <row r="8" spans="1:9" ht="21.75" customHeight="1" thickBot="1">
      <c r="A8" s="7" t="s">
        <v>7</v>
      </c>
      <c r="B8" s="19">
        <v>3</v>
      </c>
      <c r="C8" s="7" t="s">
        <v>9</v>
      </c>
      <c r="D8" s="20" t="s">
        <v>25</v>
      </c>
      <c r="E8" s="8" t="s">
        <v>10</v>
      </c>
      <c r="F8" s="21">
        <v>9</v>
      </c>
      <c r="G8" s="43" t="s">
        <v>15</v>
      </c>
      <c r="H8" s="44"/>
      <c r="I8" s="22">
        <v>108</v>
      </c>
    </row>
    <row r="9" spans="1:9" ht="21.75" customHeight="1" thickBot="1">
      <c r="A9" s="37" t="s">
        <v>24</v>
      </c>
      <c r="B9" s="38"/>
      <c r="C9" s="45" t="s">
        <v>31</v>
      </c>
      <c r="D9" s="46"/>
      <c r="E9" s="46"/>
      <c r="F9" s="46"/>
      <c r="G9" s="46"/>
      <c r="H9" s="46"/>
      <c r="I9" s="47"/>
    </row>
    <row r="10" spans="1:9" ht="7.5" customHeight="1">
      <c r="A10" s="9"/>
      <c r="B10" s="10"/>
      <c r="C10" s="10"/>
      <c r="D10" s="10"/>
      <c r="E10" s="10"/>
      <c r="F10" s="10"/>
      <c r="G10" s="10"/>
      <c r="H10" s="10"/>
      <c r="I10" s="9"/>
    </row>
    <row r="11" spans="1:9" ht="24" customHeight="1">
      <c r="A11" s="11"/>
      <c r="B11" s="39" t="s">
        <v>0</v>
      </c>
      <c r="C11" s="39"/>
      <c r="D11" s="39" t="s">
        <v>1</v>
      </c>
      <c r="E11" s="39"/>
      <c r="F11" s="39" t="s">
        <v>20</v>
      </c>
      <c r="G11" s="39"/>
      <c r="H11" s="48" t="s">
        <v>4</v>
      </c>
      <c r="I11" s="48"/>
    </row>
    <row r="12" spans="1:9" ht="21" customHeight="1">
      <c r="A12" s="12" t="s">
        <v>11</v>
      </c>
      <c r="B12" s="27">
        <v>0</v>
      </c>
      <c r="C12" s="28"/>
      <c r="D12" s="27">
        <v>0</v>
      </c>
      <c r="E12" s="28"/>
      <c r="F12" s="26">
        <f aca="true" t="shared" si="0" ref="F12:F17">D12-B12</f>
        <v>0</v>
      </c>
      <c r="G12" s="26"/>
      <c r="H12" s="26">
        <f>I8+F12</f>
        <v>108</v>
      </c>
      <c r="I12" s="26"/>
    </row>
    <row r="13" spans="1:9" ht="21" customHeight="1">
      <c r="A13" s="12" t="s">
        <v>12</v>
      </c>
      <c r="B13" s="27">
        <v>8</v>
      </c>
      <c r="C13" s="28"/>
      <c r="D13" s="27">
        <v>12</v>
      </c>
      <c r="E13" s="28"/>
      <c r="F13" s="26">
        <f t="shared" si="0"/>
        <v>4</v>
      </c>
      <c r="G13" s="26"/>
      <c r="H13" s="26">
        <f>F13+H12</f>
        <v>112</v>
      </c>
      <c r="I13" s="26"/>
    </row>
    <row r="14" spans="1:9" ht="21" customHeight="1">
      <c r="A14" s="12" t="s">
        <v>22</v>
      </c>
      <c r="B14" s="27">
        <v>8</v>
      </c>
      <c r="C14" s="28"/>
      <c r="D14" s="27">
        <v>12</v>
      </c>
      <c r="E14" s="28"/>
      <c r="F14" s="26">
        <f t="shared" si="0"/>
        <v>4</v>
      </c>
      <c r="G14" s="26"/>
      <c r="H14" s="26">
        <f>F14+H13</f>
        <v>116</v>
      </c>
      <c r="I14" s="26"/>
    </row>
    <row r="15" spans="1:9" ht="21" customHeight="1">
      <c r="A15" s="12" t="s">
        <v>13</v>
      </c>
      <c r="B15" s="27">
        <v>8</v>
      </c>
      <c r="C15" s="28"/>
      <c r="D15" s="27">
        <v>12</v>
      </c>
      <c r="E15" s="28"/>
      <c r="F15" s="26">
        <f>D15-B15</f>
        <v>4</v>
      </c>
      <c r="G15" s="26"/>
      <c r="H15" s="26">
        <f>F15+H14</f>
        <v>120</v>
      </c>
      <c r="I15" s="26"/>
    </row>
    <row r="16" spans="1:9" ht="21" customHeight="1">
      <c r="A16" s="12" t="s">
        <v>14</v>
      </c>
      <c r="B16" s="27">
        <v>8</v>
      </c>
      <c r="C16" s="28"/>
      <c r="D16" s="27">
        <v>12</v>
      </c>
      <c r="E16" s="28"/>
      <c r="F16" s="26">
        <f t="shared" si="0"/>
        <v>4</v>
      </c>
      <c r="G16" s="26"/>
      <c r="H16" s="26">
        <f>F16+H15</f>
        <v>124</v>
      </c>
      <c r="I16" s="26"/>
    </row>
    <row r="17" spans="1:9" ht="21" customHeight="1">
      <c r="A17" s="12" t="s">
        <v>23</v>
      </c>
      <c r="B17" s="27"/>
      <c r="C17" s="28"/>
      <c r="D17" s="27"/>
      <c r="E17" s="28"/>
      <c r="F17" s="26">
        <f t="shared" si="0"/>
        <v>0</v>
      </c>
      <c r="G17" s="26"/>
      <c r="H17" s="26">
        <f>F17+H16</f>
        <v>124</v>
      </c>
      <c r="I17" s="26"/>
    </row>
    <row r="18" spans="1:9" ht="22.5" customHeight="1">
      <c r="A18" s="34" t="s">
        <v>16</v>
      </c>
      <c r="B18" s="35"/>
      <c r="C18" s="35"/>
      <c r="D18" s="35"/>
      <c r="E18" s="35"/>
      <c r="F18" s="35"/>
      <c r="G18" s="35"/>
      <c r="H18" s="35"/>
      <c r="I18" s="36"/>
    </row>
    <row r="19" spans="1:9" ht="15.75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.7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5.75" customHeight="1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.75" customHeight="1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.75" customHeight="1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 customHeight="1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 customHeight="1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.75" customHeigh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.75" customHeigh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.75" customHeight="1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.75" customHeight="1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.75" customHeight="1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 customHeight="1">
      <c r="A32" s="16"/>
      <c r="B32" s="17"/>
      <c r="C32" s="17"/>
      <c r="D32" s="17"/>
      <c r="E32" s="17"/>
      <c r="F32" s="17"/>
      <c r="G32" s="17"/>
      <c r="H32" s="17"/>
      <c r="I32" s="18"/>
    </row>
    <row r="33" spans="1:9" ht="15.75" customHeight="1">
      <c r="A33" s="16"/>
      <c r="B33" s="17"/>
      <c r="C33" s="17"/>
      <c r="D33" s="17"/>
      <c r="E33" s="17"/>
      <c r="F33" s="17"/>
      <c r="G33" s="17"/>
      <c r="H33" s="17"/>
      <c r="I33" s="18"/>
    </row>
    <row r="34" spans="1:9" ht="15.75" customHeight="1">
      <c r="A34" s="16"/>
      <c r="B34" s="17"/>
      <c r="C34" s="17"/>
      <c r="D34" s="17"/>
      <c r="E34" s="17"/>
      <c r="F34" s="17"/>
      <c r="G34" s="17"/>
      <c r="H34" s="17"/>
      <c r="I34" s="18"/>
    </row>
    <row r="35" spans="1:9" ht="15.75" customHeight="1">
      <c r="A35" s="16"/>
      <c r="B35" s="17"/>
      <c r="C35" s="17"/>
      <c r="D35" s="17"/>
      <c r="E35" s="17"/>
      <c r="F35" s="17"/>
      <c r="G35" s="17"/>
      <c r="H35" s="17"/>
      <c r="I35" s="18"/>
    </row>
    <row r="36" spans="1:9" ht="15.75" customHeight="1">
      <c r="A36" s="16"/>
      <c r="B36" s="17"/>
      <c r="C36" s="17"/>
      <c r="D36" s="17"/>
      <c r="E36" s="17"/>
      <c r="F36" s="17"/>
      <c r="G36" s="17"/>
      <c r="H36" s="17"/>
      <c r="I36" s="18"/>
    </row>
    <row r="37" spans="1:9" ht="15.75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spans="1:9" ht="15.75" customHeigh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5.75" customHeight="1">
      <c r="A39" s="16"/>
      <c r="B39" s="17"/>
      <c r="C39" s="17"/>
      <c r="D39" s="17"/>
      <c r="E39" s="17"/>
      <c r="F39" s="17"/>
      <c r="G39" s="17"/>
      <c r="H39" s="17"/>
      <c r="I39" s="18"/>
    </row>
    <row r="40" spans="1:9" ht="15.75" customHeight="1" thickBot="1">
      <c r="A40" s="31" t="s">
        <v>21</v>
      </c>
      <c r="B40" s="32"/>
      <c r="C40" s="32"/>
      <c r="D40" s="32"/>
      <c r="E40" s="32"/>
      <c r="F40" s="32"/>
      <c r="G40" s="32"/>
      <c r="H40" s="32"/>
      <c r="I40" s="33"/>
    </row>
    <row r="41" spans="1:9" ht="31.5" customHeight="1">
      <c r="A41" s="24"/>
      <c r="B41" s="24"/>
      <c r="C41" s="24"/>
      <c r="D41" s="24"/>
      <c r="E41" s="23"/>
      <c r="F41" s="24"/>
      <c r="G41" s="24"/>
      <c r="H41" s="24"/>
      <c r="I41" s="24"/>
    </row>
    <row r="42" spans="1:9" ht="17.25" customHeight="1">
      <c r="A42" s="30" t="s">
        <v>30</v>
      </c>
      <c r="B42" s="30"/>
      <c r="C42" s="30"/>
      <c r="D42" s="30"/>
      <c r="E42" s="1"/>
      <c r="F42" s="30" t="s">
        <v>27</v>
      </c>
      <c r="G42" s="30"/>
      <c r="H42" s="30"/>
      <c r="I42" s="30"/>
    </row>
    <row r="43" spans="1:9" ht="13.5" customHeight="1">
      <c r="A43" s="29" t="s">
        <v>3</v>
      </c>
      <c r="B43" s="29"/>
      <c r="C43" s="29"/>
      <c r="D43" s="29"/>
      <c r="F43" s="29" t="s">
        <v>32</v>
      </c>
      <c r="G43" s="29"/>
      <c r="H43" s="29"/>
      <c r="I43" s="29"/>
    </row>
    <row r="44" ht="12.75"/>
    <row r="45" ht="12.75"/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/>
    <row r="95" ht="12.75"/>
  </sheetData>
  <sheetProtection/>
  <mergeCells count="43">
    <mergeCell ref="A18:I18"/>
    <mergeCell ref="A40:I40"/>
    <mergeCell ref="A42:D42"/>
    <mergeCell ref="F42:I42"/>
    <mergeCell ref="A43:D43"/>
    <mergeCell ref="F43:I43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G8:H8"/>
    <mergeCell ref="A9:B9"/>
    <mergeCell ref="C9:I9"/>
    <mergeCell ref="B11:C11"/>
    <mergeCell ref="D11:E11"/>
    <mergeCell ref="F11:G11"/>
    <mergeCell ref="H11:I11"/>
    <mergeCell ref="A1:I1"/>
    <mergeCell ref="A2:I2"/>
    <mergeCell ref="A3:I3"/>
    <mergeCell ref="A4:I4"/>
    <mergeCell ref="A5:I5"/>
    <mergeCell ref="B7:F7"/>
  </mergeCells>
  <printOptions horizontalCentered="1"/>
  <pageMargins left="0.1968503937007874" right="0.1968503937007874" top="0.1968503937007874" bottom="0.1968503937007874" header="0" footer="0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UNID. EDUC. PROF. P.O.M.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ANSELMO GARCIA ZARATE</dc:creator>
  <cp:keywords/>
  <dc:description/>
  <cp:lastModifiedBy>WINLEONIC</cp:lastModifiedBy>
  <cp:lastPrinted>2016-01-28T03:01:22Z</cp:lastPrinted>
  <dcterms:created xsi:type="dcterms:W3CDTF">1998-02-23T23:08:13Z</dcterms:created>
  <dcterms:modified xsi:type="dcterms:W3CDTF">2016-01-28T03:01:30Z</dcterms:modified>
  <cp:category/>
  <cp:version/>
  <cp:contentType/>
  <cp:contentStatus/>
</cp:coreProperties>
</file>